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70" yWindow="32770" windowWidth="29040" windowHeight="15840" activeTab="0"/>
  </bookViews>
  <sheets>
    <sheet name="Расписание" sheetId="1" r:id="rId1"/>
    <sheet name="шаблон" sheetId="2" state="hidden" r:id="rId2"/>
  </sheets>
  <definedNames>
    <definedName name="_226_ФМ">#REF!</definedName>
    <definedName name="_xlnm.Print_Area" localSheetId="0">'Расписание'!$A$1:$F$55</definedName>
  </definedNames>
  <calcPr fullCalcOnLoad="1"/>
</workbook>
</file>

<file path=xl/sharedStrings.xml><?xml version="1.0" encoding="utf-8"?>
<sst xmlns="http://schemas.openxmlformats.org/spreadsheetml/2006/main" count="112" uniqueCount="73">
  <si>
    <t>Дата</t>
  </si>
  <si>
    <t>Время</t>
  </si>
  <si>
    <t>16.25-17.45</t>
  </si>
  <si>
    <t>18.00-19.20</t>
  </si>
  <si>
    <t>8.30-9.50</t>
  </si>
  <si>
    <t>13.15-14.35</t>
  </si>
  <si>
    <t>14.50-16.10</t>
  </si>
  <si>
    <t>всего часов</t>
  </si>
  <si>
    <t>лекция</t>
  </si>
  <si>
    <t>препод, ауд</t>
  </si>
  <si>
    <t>Суховенко Н.А. ауд. 2-315 ФМ</t>
  </si>
  <si>
    <t>Елетнов В.И. ауд. 2-413 ФМ</t>
  </si>
  <si>
    <t>Павловец Г.А.  ауд. 2-318 ФМ</t>
  </si>
  <si>
    <t>Бобович Н.М.  ауд. 2-325 ФМ</t>
  </si>
  <si>
    <t>спец-ть</t>
  </si>
  <si>
    <t xml:space="preserve">ОРД </t>
  </si>
  <si>
    <t>АПД</t>
  </si>
  <si>
    <t>ГосУпр</t>
  </si>
  <si>
    <t>Защита населения и объектов от чрезвычайных ситуаций. Радиационная безопасность</t>
  </si>
  <si>
    <t>группа</t>
  </si>
  <si>
    <t>т. 13.1 пр</t>
  </si>
  <si>
    <t>10.00-11.20</t>
  </si>
  <si>
    <t>11.35-12.55</t>
  </si>
  <si>
    <t>Группа 3441</t>
  </si>
  <si>
    <t>Научно-методологические основы криминологии и уголовно-исполнительного права т. 3 Лекция Ананич В.А. ауд. 417 МАШ</t>
  </si>
  <si>
    <t>Научно-методологические основы криминологии и уголовно-исполнительного права  т. 3 с Ананич В.А. ауд. 417 МАШ</t>
  </si>
  <si>
    <t>Научно-методологические основы криминологии и уголовно-исполнительного права т. 14 Лекция Ананич В.А. ауд. 417 МАШ</t>
  </si>
  <si>
    <t xml:space="preserve">Административное право: научно-методологические основы т. 1 Лекция Козелецкий И.В. ауд. 417 МАШ </t>
  </si>
  <si>
    <t>Научно-методологические основы криминологии и уголовно-исполнительного права т. 16 Лекция Ананич В.А. ауд. 417 МАШ</t>
  </si>
  <si>
    <t>подготовка к зачету</t>
  </si>
  <si>
    <t>Научно-методологические основы криминологии и уголовно-исполнительного права  т. 17 с Ананич В.А. ауд. 417 МАШ</t>
  </si>
  <si>
    <t>подготовка к экзамену</t>
  </si>
  <si>
    <t xml:space="preserve">Административное право: научно-методологические основы т. 2 Лекция Козелецкий И.В. ауд. 417 МАШ </t>
  </si>
  <si>
    <t>Философия и методология науки Консультация Лойко Л.Е. ауд. 417 МАШ</t>
  </si>
  <si>
    <t>Современные проблемы и методология раскрытия и расследования преступлений т. 1 Лекция Мелешко В.В. ауд. 417 МАШ</t>
  </si>
  <si>
    <t>Философия и методология науки Консультация Лойко Л.Е. ауд. 417 МАШ (1 группа - перерыв на обед/подготовка к экзамену</t>
  </si>
  <si>
    <t>Философия и методология науки Экзамен Барсук И.А. Лойко Л.Е. Узгорок М.Ю. ауд. 417 МАШ</t>
  </si>
  <si>
    <t xml:space="preserve">Административное право: научно-методологические основы т. 3 Лекция Козелецкий И.В. ауд. 417 МАШ </t>
  </si>
  <si>
    <t>Современные проблемы и методология раскрытия и расследования преступлений т. 2 с Щерба Т.Л. ауд. 417 МАШ</t>
  </si>
  <si>
    <t>Философия и методология науки Консультация Лойко Л.Е. ауд. 417 МАШ (2 группа - перерыв на обед/подготовка к экзамену</t>
  </si>
  <si>
    <t>Современные проблемы и методология раскрытия и расследования преступлений т. 1 с Мелешко В.В. ауд. 417 МАШ</t>
  </si>
  <si>
    <t>3-я группа - перерыв на обед/подготовка к экзамену</t>
  </si>
  <si>
    <t xml:space="preserve">Административное право: научно-методологические основы т. 4 с  Козелецкий И.В. ауд. 417 МАШ </t>
  </si>
  <si>
    <t>перерыв на обед</t>
  </si>
  <si>
    <t>Иностранный язык т.4.1 пр Катцова Т.М. ауд. 429 МАШ Синяк Е.П. ауд. 431 МАШ</t>
  </si>
  <si>
    <t>Уголовное право Республики Беларусь. Научно-методологические основы т. 4 Лекция Марчук В.В. ауд. 417 МАШ</t>
  </si>
  <si>
    <t>Юридическая статистика Зачет Лавренов В.В. ауд. 429 МАШ
Методика социологических исследований Зачет Сувалов О.Н. ауд. 431 МАШ</t>
  </si>
  <si>
    <t>Уголовное право Республики Беларусь. Научно-методологические основы т.6 пр Марчук В.В. ауд. 417 МАШ</t>
  </si>
  <si>
    <t>Уголовное право Республики Беларусь. Научно-методологические основы т. 11 с Марчук В.В. ауд. 417 МАШ</t>
  </si>
  <si>
    <t>Уголовное право Республики Беларусь. Научно-методологические основы т. 12 пр Марчук В.В. ауд. 417 МАШ</t>
  </si>
  <si>
    <t>Институциональное право Союзного государства, ЕАЭС и СНГ Консультация Рудович Н.И. ауд. 417 МАШ</t>
  </si>
  <si>
    <t>Актуальные проблемы регулирования и реализации публично-правовых отношений т.1.1 Лекция Воропаев Д.А. ауд. 417 МАШ</t>
  </si>
  <si>
    <t>Научно-методологические основы криминологии и уголовно-исполнительного права Консультация Ананич В.А. ауд. 417 МАШ</t>
  </si>
  <si>
    <t>Институциональное право Союзного государства, ЕАЭС и СНГ Экзамен Рудович Н.И. ауд. 417 МАШ</t>
  </si>
  <si>
    <t>Актуальные проблемы регулирования и реализации публично-правовых отношений т.3.1 Лекция Воропаев Д.А. ауд. 417 МАШ</t>
  </si>
  <si>
    <t>Иностранный язык т.4.2 пр Катцова Т.М. ауд. 429 МАШ Синяк Е.П. ауд. 431 МАШ</t>
  </si>
  <si>
    <t>Иностранный язык т.5.1 пр Катцова Т.М. ауд. 429 МАШ Синяк Е.П. ауд. 431 МАШ</t>
  </si>
  <si>
    <t>Научно-методологические основы криминологии и уголовно-исполнительного права Экзамен Ананич В.А. ауд. 417 МАШ</t>
  </si>
  <si>
    <t>Иностранный язык т.6.1 пр Катцова Т.М. ауд. 429 МАШ Синяк Е.П. ауд. 431 МАШ</t>
  </si>
  <si>
    <t>Иностранный язык т.6.2 пр Катцова Т.М. ауд. 429 МАШ Синяк Е.П. ауд. 431 МАШ</t>
  </si>
  <si>
    <t>Современные проблемы и методология юридической науки т.1-2.1 Лекция Воропаев Д.А. ауд. 417 МАШ</t>
  </si>
  <si>
    <t>Актуальные проблемы регулирования и реализации публично-правовых отношений т.3.2 с Воропаев Д.А. ауд. 417 МАШ</t>
  </si>
  <si>
    <t>Актуальные проблемы регулирования и реализации публично-правовых отношений т. 8.1 Лекция Воропаев Д.А. ауд. 417 МАШ</t>
  </si>
  <si>
    <t>Уголовное право Республики Беларусь. Научно-методологические основы т. 17 с Марчук В.В. ауд. 417 МАШ</t>
  </si>
  <si>
    <t>Уголовное право Республики Беларусь. Научно-методологические основы Консультация Марчук В.В. ауд. 417 МАШ</t>
  </si>
  <si>
    <t>Современные проблемы и методология юридической науки т.1-2.2 Лекция Воропаев Д.А. ауд. 417 МАШ</t>
  </si>
  <si>
    <t>Актуальные проблемы регулирования и реализации публично-правовых отношений т. 8.2 с Воропаев Д.А. ауд. 417 МАШ</t>
  </si>
  <si>
    <t>Уголовное право Республики Беларусь. Научно-методологические основы Экзамен Марчук В.В. ауд. 417 МАШ</t>
  </si>
  <si>
    <t>14.50</t>
  </si>
  <si>
    <t>8.30</t>
  </si>
  <si>
    <t>16.25</t>
  </si>
  <si>
    <t>РАСПИСАНИЕ
лабораторно-экзаменационной (установочной) сессии 
слушателей 1 курса магистратуры (набор 2023 г.) по специальности «Юриспруденция» отделения заочного обучения факультета повышения квалификации и переподготовки руководящих кадров Академии МВД 
на период 15 по 24 мая 2024 года</t>
  </si>
  <si>
    <t>Исследовательский семинар Зачет
Левшук О.И. ауд. 209 ЛИБ Каразей О.Г. ауд. 211 ЛИБ Паращенко В.В. ауд. 320 МАШ Ермоленко Е.В. ауд. 322 МАШ Чигилейчик А.В. ауд. 214 ЛИБ Боровик П.Л. ауд. 509 МАШ  Пашута И.В. ауд. 126 МАШ Анищенко И.А. ауд. 306А БАГ Тукало А.Н. ауд. 224А МАШ Мисун Е.Н. ауд. 418 МАШ Щерба Т.Л. ауд. 412 БАГ Шаматульский И.А. ауд. 411 БАГ Юбко Ю.М. ауд. 413 БАГ Сурженко Ю.А. ауд. 226 МАШ Воропаев Д.А. ауд. 324 МАШ Хомич В.М. ауд. 329 МАШ Козелецкая Н.И. ауд. 339 МАШ  Марчук В.В. ауд. 420 МАШ Бачила В.В. ауд. 422 МАШ Мытник П.В. ауд. 424 МАШ Казакевич С.М. ауд. 608 БАГ Козелецкий И.В. ауд. 426 МАШ Кривонощенко А.С. ауд. 1-405 МАШ Дешук А.В. ауд. 337 МАШ</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</si>
</sst>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dddd"/>
  </numFmts>
  <fonts count="48">
    <font>
      <sz val="10"/>
      <name val="Arial"/>
      <family val="0"/>
    </font>
    <font>
      <sz val="11"/>
      <color indexed="8"/>
      <name val="Calibri"/>
      <family val="2"/>
    </font>
    <font>
      <sz val="10"/>
      <name val="Times New Roman"/>
      <family val="1"/>
    </font>
    <font>
      <b/>
      <sz val="16"/>
      <name val="Times New Roman"/>
      <family val="1"/>
    </font>
    <font>
      <sz val="11"/>
      <color indexed="9"/>
      <name val="Calibri"/>
      <family val="2"/>
    </font>
    <font>
      <b/>
      <sz val="11"/>
      <name val="Times New Roman"/>
      <family val="1"/>
    </font>
    <font>
      <b/>
      <sz val="24"/>
      <name val="Times New Roman"/>
      <family val="1"/>
    </font>
    <font>
      <b/>
      <i/>
      <sz val="11"/>
      <name val="Times New Roman"/>
      <family val="1"/>
    </font>
    <font>
      <i/>
      <sz val="11"/>
      <name val="Times New Roman"/>
      <family val="1"/>
    </font>
    <font>
      <sz val="11"/>
      <name val="Times New Roman"/>
      <family val="1"/>
    </font>
    <font>
      <sz val="11"/>
      <name val="Arial"/>
      <family val="2"/>
    </font>
    <font>
      <b/>
      <sz val="15"/>
      <name val="Times New Roman"/>
      <family val="1"/>
    </font>
    <font>
      <sz val="14"/>
      <name val="Times New Roman"/>
      <family val="1"/>
    </font>
    <font>
      <sz val="12"/>
      <color indexed="8"/>
      <name val="Times New Roman"/>
      <family val="2"/>
    </font>
    <font>
      <sz val="11"/>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2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right/>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border>
    <border>
      <left style="medium"/>
      <right style="thin"/>
      <top/>
      <bottom/>
    </border>
    <border>
      <left style="medium"/>
      <right style="thin"/>
      <top/>
      <bottom style="medium"/>
    </border>
    <border>
      <left style="thin"/>
      <right/>
      <top style="medium"/>
      <bottom/>
    </border>
    <border>
      <left style="thin"/>
      <right/>
      <top/>
      <bottom/>
    </border>
    <border>
      <left style="thin"/>
      <right/>
      <top/>
      <bottom style="medium"/>
    </border>
    <border>
      <left style="thin"/>
      <right style="medium"/>
      <top style="medium"/>
      <bottom/>
    </border>
    <border>
      <left style="thin"/>
      <right style="medium"/>
      <top/>
      <bottom/>
    </border>
    <border>
      <left style="thin"/>
      <right style="medium"/>
      <top/>
      <bottom style="medium"/>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1" applyNumberFormat="0" applyAlignment="0" applyProtection="0"/>
    <xf numFmtId="0" fontId="32" fillId="20" borderId="2" applyNumberFormat="0" applyAlignment="0" applyProtection="0"/>
    <xf numFmtId="0" fontId="3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1" borderId="7" applyNumberFormat="0" applyAlignment="0" applyProtection="0"/>
    <xf numFmtId="0" fontId="39" fillId="0" borderId="0" applyNumberFormat="0" applyFill="0" applyBorder="0" applyAlignment="0" applyProtection="0"/>
    <xf numFmtId="0" fontId="40" fillId="22" borderId="0" applyNumberFormat="0" applyBorder="0" applyAlignment="0" applyProtection="0"/>
    <xf numFmtId="0" fontId="41" fillId="0" borderId="0">
      <alignment/>
      <protection/>
    </xf>
    <xf numFmtId="0" fontId="42" fillId="23" borderId="0" applyNumberFormat="0" applyBorder="0" applyAlignment="0" applyProtection="0"/>
    <xf numFmtId="0" fontId="43" fillId="0" borderId="0" applyNumberFormat="0" applyFill="0" applyBorder="0" applyAlignment="0" applyProtection="0"/>
    <xf numFmtId="0" fontId="0" fillId="24"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6" fillId="25" borderId="0" applyNumberFormat="0" applyBorder="0" applyAlignment="0" applyProtection="0"/>
  </cellStyleXfs>
  <cellXfs count="49">
    <xf numFmtId="0" fontId="0" fillId="0" borderId="0" xfId="0" applyAlignment="1">
      <alignment/>
    </xf>
    <xf numFmtId="0" fontId="2" fillId="0" borderId="0" xfId="0" applyFont="1" applyFill="1" applyAlignment="1">
      <alignment/>
    </xf>
    <xf numFmtId="0" fontId="2" fillId="0" borderId="0" xfId="0" applyFont="1" applyFill="1" applyAlignment="1">
      <alignment vertical="center" wrapText="1"/>
    </xf>
    <xf numFmtId="0" fontId="3" fillId="0" borderId="0" xfId="0" applyFont="1" applyFill="1" applyBorder="1" applyAlignment="1">
      <alignment horizontal="center" vertical="top" wrapText="1"/>
    </xf>
    <xf numFmtId="0" fontId="2" fillId="0" borderId="0" xfId="0"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xf>
    <xf numFmtId="0" fontId="6" fillId="0" borderId="10"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0" xfId="0" applyFont="1" applyBorder="1" applyAlignment="1">
      <alignment horizontal="center" vertical="center"/>
    </xf>
    <xf numFmtId="0" fontId="2" fillId="26" borderId="10" xfId="0" applyFont="1" applyFill="1" applyBorder="1" applyAlignment="1">
      <alignment horizontal="center" vertical="center" wrapText="1"/>
    </xf>
    <xf numFmtId="0" fontId="2" fillId="0" borderId="0" xfId="0" applyFont="1" applyAlignment="1">
      <alignment horizontal="center"/>
    </xf>
    <xf numFmtId="49" fontId="2" fillId="0" borderId="0" xfId="0" applyNumberFormat="1" applyFont="1" applyFill="1" applyAlignment="1">
      <alignment/>
    </xf>
    <xf numFmtId="49" fontId="3" fillId="0" borderId="0" xfId="0" applyNumberFormat="1" applyFont="1" applyFill="1" applyBorder="1" applyAlignment="1">
      <alignment horizontal="center" vertical="top" wrapText="1"/>
    </xf>
    <xf numFmtId="49" fontId="5" fillId="0" borderId="1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2" fillId="0" borderId="0" xfId="0" applyNumberFormat="1" applyFont="1" applyAlignment="1">
      <alignment/>
    </xf>
    <xf numFmtId="0" fontId="2" fillId="0" borderId="0" xfId="0" applyFont="1" applyAlignment="1">
      <alignment vertical="center" wrapText="1"/>
    </xf>
    <xf numFmtId="0" fontId="12" fillId="0" borderId="0" xfId="0" applyFont="1" applyAlignment="1">
      <alignment/>
    </xf>
    <xf numFmtId="14" fontId="7" fillId="0" borderId="16" xfId="0" applyNumberFormat="1" applyFont="1" applyFill="1" applyBorder="1" applyAlignment="1">
      <alignment horizontal="center" vertical="center" textRotation="90" wrapText="1"/>
    </xf>
    <xf numFmtId="14" fontId="7" fillId="0" borderId="17" xfId="0" applyNumberFormat="1" applyFont="1" applyFill="1" applyBorder="1" applyAlignment="1">
      <alignment horizontal="center" vertical="center" textRotation="90" wrapText="1"/>
    </xf>
    <xf numFmtId="14" fontId="7" fillId="0" borderId="18" xfId="0" applyNumberFormat="1" applyFont="1" applyFill="1" applyBorder="1" applyAlignment="1">
      <alignment horizontal="center" vertical="center" textRotation="90" wrapText="1"/>
    </xf>
    <xf numFmtId="166" fontId="8" fillId="0" borderId="19" xfId="0" applyNumberFormat="1" applyFont="1" applyFill="1" applyBorder="1" applyAlignment="1">
      <alignment horizontal="center" vertical="center" textRotation="90" wrapText="1"/>
    </xf>
    <xf numFmtId="166" fontId="10" fillId="0" borderId="20" xfId="0" applyNumberFormat="1" applyFont="1" applyBorder="1" applyAlignment="1">
      <alignment/>
    </xf>
    <xf numFmtId="166" fontId="10" fillId="0" borderId="21" xfId="0" applyNumberFormat="1" applyFont="1" applyBorder="1" applyAlignment="1">
      <alignment/>
    </xf>
    <xf numFmtId="166" fontId="8" fillId="0" borderId="22" xfId="0" applyNumberFormat="1" applyFont="1" applyFill="1" applyBorder="1" applyAlignment="1">
      <alignment horizontal="center" vertical="center" textRotation="90" wrapText="1"/>
    </xf>
    <xf numFmtId="166" fontId="8" fillId="0" borderId="23" xfId="0" applyNumberFormat="1" applyFont="1" applyFill="1" applyBorder="1" applyAlignment="1">
      <alignment horizontal="center" vertical="center" textRotation="90" wrapText="1"/>
    </xf>
    <xf numFmtId="166" fontId="8" fillId="0" borderId="24" xfId="0" applyNumberFormat="1" applyFont="1" applyFill="1" applyBorder="1" applyAlignment="1">
      <alignment horizontal="center" vertical="center" textRotation="90"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3" fillId="0" borderId="0" xfId="0" applyFont="1" applyBorder="1" applyAlignment="1">
      <alignment horizontal="center" vertical="center"/>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47" fillId="0" borderId="33" xfId="0" applyFont="1" applyFill="1" applyBorder="1" applyAlignment="1">
      <alignment horizontal="center" vertical="center" wrapText="1"/>
    </xf>
    <xf numFmtId="0" fontId="47" fillId="0" borderId="34" xfId="0" applyFont="1" applyFill="1" applyBorder="1" applyAlignment="1">
      <alignment horizontal="center" vertical="center" wrapText="1"/>
    </xf>
    <xf numFmtId="0" fontId="47" fillId="0" borderId="35" xfId="0" applyFont="1" applyFill="1" applyBorder="1" applyAlignment="1">
      <alignment horizontal="center" vertical="center" wrapText="1"/>
    </xf>
    <xf numFmtId="0" fontId="11" fillId="0" borderId="0" xfId="0" applyFont="1" applyFill="1" applyBorder="1" applyAlignment="1">
      <alignment horizontal="center" vertical="top" wrapText="1"/>
    </xf>
    <xf numFmtId="0" fontId="5" fillId="0" borderId="3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2" xfId="0" applyFont="1" applyBorder="1" applyAlignment="1">
      <alignment horizontal="center" vertical="center" wrapText="1"/>
    </xf>
    <xf numFmtId="0" fontId="47" fillId="0" borderId="25" xfId="0" applyFont="1" applyFill="1" applyBorder="1" applyAlignment="1">
      <alignment horizontal="center" vertical="center" wrapText="1" shrinkToFit="1"/>
    </xf>
    <xf numFmtId="0" fontId="47" fillId="0" borderId="26" xfId="0" applyFont="1" applyFill="1" applyBorder="1" applyAlignment="1">
      <alignment horizontal="center" vertical="center" wrapText="1" shrinkToFit="1"/>
    </xf>
    <xf numFmtId="0" fontId="47" fillId="0" borderId="27" xfId="0" applyFont="1" applyFill="1" applyBorder="1" applyAlignment="1">
      <alignment horizontal="center" vertical="center" wrapText="1" shrinkToFi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tabColor rgb="FF00B0F0"/>
    <pageSetUpPr fitToPage="1"/>
  </sheetPr>
  <dimension ref="A2:W65"/>
  <sheetViews>
    <sheetView tabSelected="1" view="pageBreakPreview" zoomScale="60" zoomScaleNormal="70" zoomScalePageLayoutView="70" workbookViewId="0" topLeftCell="A1">
      <selection activeCell="D67" sqref="D67"/>
    </sheetView>
  </sheetViews>
  <sheetFormatPr defaultColWidth="9.140625" defaultRowHeight="12.75"/>
  <cols>
    <col min="1" max="1" width="3.28125" style="1" customWidth="1"/>
    <col min="2" max="2" width="4.57421875" style="1" customWidth="1"/>
    <col min="3" max="3" width="14.140625" style="12" customWidth="1"/>
    <col min="4" max="4" width="115.00390625" style="2" customWidth="1"/>
    <col min="5" max="6" width="27.7109375" style="2" customWidth="1"/>
    <col min="7" max="8" width="26.7109375" style="0" customWidth="1"/>
    <col min="9" max="9" width="18.421875" style="0" customWidth="1"/>
    <col min="10" max="10" width="24.7109375" style="0" customWidth="1"/>
    <col min="11" max="11" width="18.421875" style="0" customWidth="1"/>
    <col min="12" max="23" width="18.421875" style="1" customWidth="1"/>
    <col min="24" max="16384" width="9.140625" style="1" customWidth="1"/>
  </cols>
  <sheetData>
    <row r="2" spans="1:6" ht="3" customHeight="1">
      <c r="A2" s="36"/>
      <c r="B2" s="36"/>
      <c r="C2" s="36"/>
      <c r="D2" s="36"/>
      <c r="E2" s="36"/>
      <c r="F2" s="36"/>
    </row>
    <row r="3" spans="1:6" ht="97.5" customHeight="1">
      <c r="A3" s="42" t="s">
        <v>71</v>
      </c>
      <c r="B3" s="42"/>
      <c r="C3" s="42"/>
      <c r="D3" s="42"/>
      <c r="E3" s="42"/>
      <c r="F3" s="42"/>
    </row>
    <row r="4" spans="1:6" ht="21.75" customHeight="1" thickBot="1">
      <c r="A4" s="3"/>
      <c r="B4" s="3"/>
      <c r="C4" s="13"/>
      <c r="D4" s="3"/>
      <c r="E4" s="3"/>
      <c r="F4" s="3"/>
    </row>
    <row r="5" spans="1:6" ht="29.25" customHeight="1" thickBot="1">
      <c r="A5" s="37" t="s">
        <v>0</v>
      </c>
      <c r="B5" s="38"/>
      <c r="C5" s="14" t="s">
        <v>1</v>
      </c>
      <c r="D5" s="43" t="s">
        <v>23</v>
      </c>
      <c r="E5" s="44"/>
      <c r="F5" s="45"/>
    </row>
    <row r="6" spans="1:23" ht="28.5" customHeight="1">
      <c r="A6" s="21">
        <v>45427</v>
      </c>
      <c r="B6" s="27">
        <f>A6</f>
        <v>45427</v>
      </c>
      <c r="C6" s="15" t="s">
        <v>22</v>
      </c>
      <c r="D6" s="39" t="s">
        <v>44</v>
      </c>
      <c r="E6" s="40"/>
      <c r="F6" s="41"/>
      <c r="L6" s="4"/>
      <c r="M6" s="4"/>
      <c r="N6" s="4"/>
      <c r="O6" s="4"/>
      <c r="P6" s="4"/>
      <c r="Q6" s="4"/>
      <c r="R6" s="4"/>
      <c r="S6" s="4"/>
      <c r="T6" s="4"/>
      <c r="U6" s="4"/>
      <c r="V6" s="4"/>
      <c r="W6" s="4"/>
    </row>
    <row r="7" spans="1:23" ht="13.5">
      <c r="A7" s="22"/>
      <c r="B7" s="28"/>
      <c r="C7" s="16"/>
      <c r="D7" s="30" t="s">
        <v>43</v>
      </c>
      <c r="E7" s="31"/>
      <c r="F7" s="32"/>
      <c r="L7" s="4"/>
      <c r="M7" s="4"/>
      <c r="N7" s="4"/>
      <c r="O7" s="4"/>
      <c r="P7" s="4"/>
      <c r="Q7" s="4"/>
      <c r="R7" s="4"/>
      <c r="S7" s="4"/>
      <c r="T7" s="4"/>
      <c r="U7" s="4"/>
      <c r="V7" s="4"/>
      <c r="W7" s="4"/>
    </row>
    <row r="8" spans="1:23" ht="13.5">
      <c r="A8" s="22"/>
      <c r="B8" s="28"/>
      <c r="C8" s="16" t="s">
        <v>6</v>
      </c>
      <c r="D8" s="30" t="s">
        <v>45</v>
      </c>
      <c r="E8" s="31"/>
      <c r="F8" s="32"/>
      <c r="L8" s="4"/>
      <c r="M8" s="4"/>
      <c r="N8" s="4"/>
      <c r="O8" s="4"/>
      <c r="P8" s="4"/>
      <c r="Q8" s="4"/>
      <c r="R8" s="4"/>
      <c r="S8" s="4"/>
      <c r="T8" s="4"/>
      <c r="U8" s="4"/>
      <c r="V8" s="4"/>
      <c r="W8" s="4"/>
    </row>
    <row r="9" spans="1:23" ht="30" customHeight="1" thickBot="1">
      <c r="A9" s="23"/>
      <c r="B9" s="29"/>
      <c r="C9" s="17" t="s">
        <v>2</v>
      </c>
      <c r="D9" s="33" t="s">
        <v>24</v>
      </c>
      <c r="E9" s="34"/>
      <c r="F9" s="35"/>
      <c r="L9" s="4"/>
      <c r="M9" s="4"/>
      <c r="N9" s="4"/>
      <c r="O9" s="4"/>
      <c r="P9" s="4"/>
      <c r="Q9" s="4"/>
      <c r="R9" s="4"/>
      <c r="S9" s="4"/>
      <c r="T9" s="4"/>
      <c r="U9" s="4"/>
      <c r="V9" s="4"/>
      <c r="W9" s="4"/>
    </row>
    <row r="10" spans="1:6" ht="30" customHeight="1">
      <c r="A10" s="21">
        <f>A6+1</f>
        <v>45428</v>
      </c>
      <c r="B10" s="24">
        <f>A10</f>
        <v>45428</v>
      </c>
      <c r="C10" s="15" t="s">
        <v>69</v>
      </c>
      <c r="D10" s="39" t="s">
        <v>46</v>
      </c>
      <c r="E10" s="40"/>
      <c r="F10" s="41"/>
    </row>
    <row r="11" spans="1:6" ht="13.5">
      <c r="A11" s="22"/>
      <c r="B11" s="25"/>
      <c r="C11" s="16" t="s">
        <v>5</v>
      </c>
      <c r="D11" s="30" t="s">
        <v>25</v>
      </c>
      <c r="E11" s="31"/>
      <c r="F11" s="32"/>
    </row>
    <row r="12" spans="1:6" ht="30" customHeight="1">
      <c r="A12" s="22"/>
      <c r="B12" s="25"/>
      <c r="C12" s="16" t="s">
        <v>6</v>
      </c>
      <c r="D12" s="30" t="s">
        <v>26</v>
      </c>
      <c r="E12" s="31"/>
      <c r="F12" s="32"/>
    </row>
    <row r="13" spans="1:6" ht="13.5">
      <c r="A13" s="22"/>
      <c r="B13" s="25"/>
      <c r="C13" s="16" t="s">
        <v>2</v>
      </c>
      <c r="D13" s="30" t="s">
        <v>47</v>
      </c>
      <c r="E13" s="31"/>
      <c r="F13" s="32"/>
    </row>
    <row r="14" spans="1:6" ht="14.25" thickBot="1">
      <c r="A14" s="23"/>
      <c r="B14" s="26"/>
      <c r="C14" s="17" t="s">
        <v>3</v>
      </c>
      <c r="D14" s="33" t="s">
        <v>48</v>
      </c>
      <c r="E14" s="34"/>
      <c r="F14" s="35"/>
    </row>
    <row r="15" spans="1:6" ht="15" customHeight="1">
      <c r="A15" s="21">
        <f>A10+1</f>
        <v>45429</v>
      </c>
      <c r="B15" s="24">
        <f>A15</f>
        <v>45429</v>
      </c>
      <c r="C15" s="15" t="s">
        <v>4</v>
      </c>
      <c r="D15" s="39" t="s">
        <v>27</v>
      </c>
      <c r="E15" s="40"/>
      <c r="F15" s="41"/>
    </row>
    <row r="16" spans="1:6" ht="30" customHeight="1">
      <c r="A16" s="22"/>
      <c r="B16" s="25"/>
      <c r="C16" s="16" t="s">
        <v>21</v>
      </c>
      <c r="D16" s="30" t="s">
        <v>28</v>
      </c>
      <c r="E16" s="31"/>
      <c r="F16" s="32"/>
    </row>
    <row r="17" spans="1:6" ht="13.5">
      <c r="A17" s="22"/>
      <c r="B17" s="25"/>
      <c r="C17" s="16" t="s">
        <v>22</v>
      </c>
      <c r="D17" s="30" t="s">
        <v>49</v>
      </c>
      <c r="E17" s="31"/>
      <c r="F17" s="32"/>
    </row>
    <row r="18" spans="1:6" ht="13.5">
      <c r="A18" s="22"/>
      <c r="B18" s="25"/>
      <c r="C18" s="16" t="s">
        <v>5</v>
      </c>
      <c r="D18" s="30" t="s">
        <v>50</v>
      </c>
      <c r="E18" s="31"/>
      <c r="F18" s="32"/>
    </row>
    <row r="19" spans="1:6" ht="13.5">
      <c r="A19" s="22"/>
      <c r="B19" s="25"/>
      <c r="C19" s="16"/>
      <c r="D19" s="46" t="s">
        <v>29</v>
      </c>
      <c r="E19" s="47"/>
      <c r="F19" s="48"/>
    </row>
    <row r="20" spans="1:6" ht="105.75" customHeight="1" thickBot="1">
      <c r="A20" s="23"/>
      <c r="B20" s="26"/>
      <c r="C20" s="17" t="s">
        <v>70</v>
      </c>
      <c r="D20" s="33" t="s">
        <v>72</v>
      </c>
      <c r="E20" s="34"/>
      <c r="F20" s="35"/>
    </row>
    <row r="21" spans="1:6" ht="30" customHeight="1">
      <c r="A21" s="21">
        <f>A15+1</f>
        <v>45430</v>
      </c>
      <c r="B21" s="24">
        <f>A21</f>
        <v>45430</v>
      </c>
      <c r="C21" s="15" t="s">
        <v>4</v>
      </c>
      <c r="D21" s="39" t="s">
        <v>51</v>
      </c>
      <c r="E21" s="40"/>
      <c r="F21" s="41"/>
    </row>
    <row r="22" spans="1:6" ht="13.5">
      <c r="A22" s="22"/>
      <c r="B22" s="25"/>
      <c r="C22" s="16" t="s">
        <v>21</v>
      </c>
      <c r="D22" s="30" t="s">
        <v>30</v>
      </c>
      <c r="E22" s="31"/>
      <c r="F22" s="32"/>
    </row>
    <row r="23" spans="1:6" ht="30" customHeight="1">
      <c r="A23" s="22"/>
      <c r="B23" s="25"/>
      <c r="C23" s="16" t="s">
        <v>22</v>
      </c>
      <c r="D23" s="30" t="s">
        <v>52</v>
      </c>
      <c r="E23" s="31"/>
      <c r="F23" s="32"/>
    </row>
    <row r="24" spans="1:6" ht="13.5">
      <c r="A24" s="22"/>
      <c r="B24" s="25"/>
      <c r="C24" s="16"/>
      <c r="D24" s="30" t="s">
        <v>31</v>
      </c>
      <c r="E24" s="31"/>
      <c r="F24" s="32"/>
    </row>
    <row r="25" spans="1:6" ht="14.25" thickBot="1">
      <c r="A25" s="23"/>
      <c r="B25" s="26"/>
      <c r="C25" s="17" t="s">
        <v>68</v>
      </c>
      <c r="D25" s="33" t="s">
        <v>53</v>
      </c>
      <c r="E25" s="34"/>
      <c r="F25" s="35"/>
    </row>
    <row r="26" spans="1:6" ht="30" customHeight="1">
      <c r="A26" s="21">
        <f>A21+1</f>
        <v>45431</v>
      </c>
      <c r="B26" s="24">
        <f>A26</f>
        <v>45431</v>
      </c>
      <c r="C26" s="15" t="s">
        <v>4</v>
      </c>
      <c r="D26" s="39" t="s">
        <v>54</v>
      </c>
      <c r="E26" s="40"/>
      <c r="F26" s="41"/>
    </row>
    <row r="27" spans="1:6" ht="13.5">
      <c r="A27" s="22"/>
      <c r="B27" s="25"/>
      <c r="C27" s="16" t="s">
        <v>21</v>
      </c>
      <c r="D27" s="30" t="s">
        <v>55</v>
      </c>
      <c r="E27" s="31"/>
      <c r="F27" s="32"/>
    </row>
    <row r="28" spans="1:6" ht="13.5">
      <c r="A28" s="22"/>
      <c r="B28" s="25"/>
      <c r="C28" s="16" t="s">
        <v>22</v>
      </c>
      <c r="D28" s="30" t="s">
        <v>56</v>
      </c>
      <c r="E28" s="31"/>
      <c r="F28" s="32"/>
    </row>
    <row r="29" spans="1:6" ht="13.5">
      <c r="A29" s="22"/>
      <c r="B29" s="25"/>
      <c r="C29" s="16"/>
      <c r="D29" s="46" t="s">
        <v>31</v>
      </c>
      <c r="E29" s="47"/>
      <c r="F29" s="48"/>
    </row>
    <row r="30" spans="1:6" ht="30" customHeight="1" thickBot="1">
      <c r="A30" s="23"/>
      <c r="B30" s="26"/>
      <c r="C30" s="17" t="s">
        <v>68</v>
      </c>
      <c r="D30" s="33" t="s">
        <v>57</v>
      </c>
      <c r="E30" s="34"/>
      <c r="F30" s="35"/>
    </row>
    <row r="31" spans="1:6" ht="72.75" customHeight="1">
      <c r="A31" s="21">
        <f>A26+1</f>
        <v>45432</v>
      </c>
      <c r="B31" s="27">
        <f>A31</f>
        <v>45432</v>
      </c>
      <c r="C31" s="15" t="s">
        <v>21</v>
      </c>
      <c r="D31" s="39" t="s">
        <v>32</v>
      </c>
      <c r="E31" s="40"/>
      <c r="F31" s="41"/>
    </row>
    <row r="32" spans="1:6" ht="13.5">
      <c r="A32" s="22"/>
      <c r="B32" s="28"/>
      <c r="C32" s="16" t="s">
        <v>22</v>
      </c>
      <c r="D32" s="30" t="s">
        <v>33</v>
      </c>
      <c r="E32" s="31"/>
      <c r="F32" s="32"/>
    </row>
    <row r="33" spans="1:6" ht="13.5">
      <c r="A33" s="22"/>
      <c r="B33" s="28"/>
      <c r="C33" s="16" t="s">
        <v>5</v>
      </c>
      <c r="D33" s="30" t="s">
        <v>58</v>
      </c>
      <c r="E33" s="31"/>
      <c r="F33" s="32"/>
    </row>
    <row r="34" spans="1:6" ht="14.25" thickBot="1">
      <c r="A34" s="23"/>
      <c r="B34" s="29"/>
      <c r="C34" s="17" t="s">
        <v>6</v>
      </c>
      <c r="D34" s="33" t="s">
        <v>59</v>
      </c>
      <c r="E34" s="34"/>
      <c r="F34" s="35"/>
    </row>
    <row r="35" spans="1:6" ht="18" customHeight="1">
      <c r="A35" s="21">
        <f>A31+1</f>
        <v>45433</v>
      </c>
      <c r="B35" s="24">
        <f>A35</f>
        <v>45433</v>
      </c>
      <c r="C35" s="15" t="s">
        <v>4</v>
      </c>
      <c r="D35" s="39" t="s">
        <v>34</v>
      </c>
      <c r="E35" s="40"/>
      <c r="F35" s="41"/>
    </row>
    <row r="36" spans="1:6" ht="13.5">
      <c r="A36" s="22"/>
      <c r="B36" s="25"/>
      <c r="C36" s="16" t="s">
        <v>21</v>
      </c>
      <c r="D36" s="30" t="s">
        <v>60</v>
      </c>
      <c r="E36" s="31"/>
      <c r="F36" s="32"/>
    </row>
    <row r="37" spans="1:6" ht="13.5">
      <c r="A37" s="22"/>
      <c r="B37" s="25"/>
      <c r="C37" s="16" t="s">
        <v>22</v>
      </c>
      <c r="D37" s="30" t="s">
        <v>61</v>
      </c>
      <c r="E37" s="31"/>
      <c r="F37" s="32"/>
    </row>
    <row r="38" spans="1:6" ht="30" customHeight="1">
      <c r="A38" s="22"/>
      <c r="B38" s="25"/>
      <c r="C38" s="16" t="s">
        <v>5</v>
      </c>
      <c r="D38" s="30" t="s">
        <v>35</v>
      </c>
      <c r="E38" s="31"/>
      <c r="F38" s="32"/>
    </row>
    <row r="39" spans="1:6" ht="14.25" thickBot="1">
      <c r="A39" s="23"/>
      <c r="B39" s="26"/>
      <c r="C39" s="17" t="s">
        <v>68</v>
      </c>
      <c r="D39" s="33" t="s">
        <v>36</v>
      </c>
      <c r="E39" s="34"/>
      <c r="F39" s="35"/>
    </row>
    <row r="40" spans="1:6" ht="15" customHeight="1">
      <c r="A40" s="21">
        <f>A35+1</f>
        <v>45434</v>
      </c>
      <c r="B40" s="24">
        <f>A40</f>
        <v>45434</v>
      </c>
      <c r="C40" s="15" t="s">
        <v>4</v>
      </c>
      <c r="D40" s="39" t="s">
        <v>62</v>
      </c>
      <c r="E40" s="40"/>
      <c r="F40" s="41"/>
    </row>
    <row r="41" spans="1:6" ht="13.5">
      <c r="A41" s="22"/>
      <c r="B41" s="25"/>
      <c r="C41" s="16" t="s">
        <v>21</v>
      </c>
      <c r="D41" s="30" t="s">
        <v>37</v>
      </c>
      <c r="E41" s="31"/>
      <c r="F41" s="32"/>
    </row>
    <row r="42" spans="1:6" ht="13.5">
      <c r="A42" s="22"/>
      <c r="B42" s="25"/>
      <c r="C42" s="16" t="s">
        <v>22</v>
      </c>
      <c r="D42" s="30" t="s">
        <v>38</v>
      </c>
      <c r="E42" s="31"/>
      <c r="F42" s="32"/>
    </row>
    <row r="43" spans="1:6" ht="30" customHeight="1">
      <c r="A43" s="22"/>
      <c r="B43" s="25"/>
      <c r="C43" s="16" t="s">
        <v>5</v>
      </c>
      <c r="D43" s="30" t="s">
        <v>39</v>
      </c>
      <c r="E43" s="31"/>
      <c r="F43" s="32"/>
    </row>
    <row r="44" spans="1:6" ht="14.25" thickBot="1">
      <c r="A44" s="23"/>
      <c r="B44" s="26"/>
      <c r="C44" s="17" t="s">
        <v>68</v>
      </c>
      <c r="D44" s="33" t="s">
        <v>36</v>
      </c>
      <c r="E44" s="34"/>
      <c r="F44" s="35"/>
    </row>
    <row r="45" spans="1:6" ht="15" customHeight="1">
      <c r="A45" s="21">
        <f>A40+1</f>
        <v>45435</v>
      </c>
      <c r="B45" s="24">
        <f>A45</f>
        <v>45435</v>
      </c>
      <c r="C45" s="15" t="s">
        <v>4</v>
      </c>
      <c r="D45" s="39" t="s">
        <v>40</v>
      </c>
      <c r="E45" s="40"/>
      <c r="F45" s="41"/>
    </row>
    <row r="46" spans="1:6" ht="13.5">
      <c r="A46" s="22"/>
      <c r="B46" s="25"/>
      <c r="C46" s="16" t="s">
        <v>21</v>
      </c>
      <c r="D46" s="30" t="s">
        <v>63</v>
      </c>
      <c r="E46" s="31"/>
      <c r="F46" s="32"/>
    </row>
    <row r="47" spans="1:6" ht="13.5">
      <c r="A47" s="22"/>
      <c r="B47" s="25"/>
      <c r="C47" s="16" t="s">
        <v>22</v>
      </c>
      <c r="D47" s="30" t="s">
        <v>64</v>
      </c>
      <c r="E47" s="31"/>
      <c r="F47" s="32"/>
    </row>
    <row r="48" spans="1:6" ht="13.5">
      <c r="A48" s="22"/>
      <c r="B48" s="25"/>
      <c r="C48" s="16"/>
      <c r="D48" s="30" t="s">
        <v>41</v>
      </c>
      <c r="E48" s="31"/>
      <c r="F48" s="32"/>
    </row>
    <row r="49" spans="1:6" ht="14.25" thickBot="1">
      <c r="A49" s="23"/>
      <c r="B49" s="26"/>
      <c r="C49" s="17" t="s">
        <v>68</v>
      </c>
      <c r="D49" s="33" t="s">
        <v>36</v>
      </c>
      <c r="E49" s="34"/>
      <c r="F49" s="35"/>
    </row>
    <row r="50" spans="1:6" ht="24.75" customHeight="1">
      <c r="A50" s="21">
        <f>A45+1</f>
        <v>45436</v>
      </c>
      <c r="B50" s="24">
        <f>A50</f>
        <v>45436</v>
      </c>
      <c r="C50" s="15" t="s">
        <v>4</v>
      </c>
      <c r="D50" s="39" t="s">
        <v>65</v>
      </c>
      <c r="E50" s="40"/>
      <c r="F50" s="41"/>
    </row>
    <row r="51" spans="1:6" ht="20.25" customHeight="1">
      <c r="A51" s="22"/>
      <c r="B51" s="25"/>
      <c r="C51" s="16" t="s">
        <v>21</v>
      </c>
      <c r="D51" s="30" t="s">
        <v>42</v>
      </c>
      <c r="E51" s="31"/>
      <c r="F51" s="32"/>
    </row>
    <row r="52" spans="1:6" ht="19.5" customHeight="1">
      <c r="A52" s="22"/>
      <c r="B52" s="25"/>
      <c r="C52" s="16" t="s">
        <v>22</v>
      </c>
      <c r="D52" s="30" t="s">
        <v>66</v>
      </c>
      <c r="E52" s="31"/>
      <c r="F52" s="32"/>
    </row>
    <row r="53" spans="1:6" ht="13.5">
      <c r="A53" s="22"/>
      <c r="B53" s="25"/>
      <c r="C53" s="16"/>
      <c r="D53" s="30" t="s">
        <v>31</v>
      </c>
      <c r="E53" s="31"/>
      <c r="F53" s="32"/>
    </row>
    <row r="54" spans="1:6" ht="21.75" customHeight="1" thickBot="1">
      <c r="A54" s="23"/>
      <c r="B54" s="26"/>
      <c r="C54" s="17" t="s">
        <v>68</v>
      </c>
      <c r="D54" s="33" t="s">
        <v>67</v>
      </c>
      <c r="E54" s="34"/>
      <c r="F54" s="35"/>
    </row>
    <row r="56" spans="1:4" ht="12.75">
      <c r="A56" s="6"/>
      <c r="B56" s="6"/>
      <c r="C56" s="18"/>
      <c r="D56" s="19"/>
    </row>
    <row r="57" spans="1:4" ht="12.75">
      <c r="A57" s="6"/>
      <c r="B57" s="6"/>
      <c r="C57" s="18"/>
      <c r="D57" s="19"/>
    </row>
    <row r="58" spans="1:4" ht="12.75">
      <c r="A58" s="6"/>
      <c r="B58" s="6"/>
      <c r="C58" s="18"/>
      <c r="D58" s="19"/>
    </row>
    <row r="59" spans="1:4" ht="12.75">
      <c r="A59" s="6"/>
      <c r="B59" s="6"/>
      <c r="C59" s="18"/>
      <c r="D59" s="19"/>
    </row>
    <row r="60" spans="1:4" ht="12.75">
      <c r="A60" s="6"/>
      <c r="B60" s="6"/>
      <c r="C60" s="18"/>
      <c r="D60" s="19"/>
    </row>
    <row r="61" spans="1:4" ht="12.75">
      <c r="A61" s="6"/>
      <c r="B61" s="6"/>
      <c r="C61" s="18"/>
      <c r="D61" s="19"/>
    </row>
    <row r="62" spans="2:4" ht="12.75">
      <c r="B62" s="6"/>
      <c r="C62" s="18"/>
      <c r="D62" s="19"/>
    </row>
    <row r="63" spans="1:4" ht="18">
      <c r="A63" s="20"/>
      <c r="B63" s="6"/>
      <c r="C63" s="18"/>
      <c r="D63" s="19"/>
    </row>
    <row r="64" spans="1:4" ht="18">
      <c r="A64" s="20"/>
      <c r="B64" s="6"/>
      <c r="C64" s="18"/>
      <c r="D64" s="19"/>
    </row>
    <row r="65" spans="1:4" ht="12.75">
      <c r="A65" s="6"/>
      <c r="B65" s="6"/>
      <c r="C65" s="18"/>
      <c r="D65" s="19"/>
    </row>
  </sheetData>
  <sheetProtection/>
  <mergeCells count="73">
    <mergeCell ref="D38:F38"/>
    <mergeCell ref="D39:F39"/>
    <mergeCell ref="D33:F33"/>
    <mergeCell ref="D34:F34"/>
    <mergeCell ref="D40:F40"/>
    <mergeCell ref="D46:F46"/>
    <mergeCell ref="D50:F50"/>
    <mergeCell ref="D41:F41"/>
    <mergeCell ref="D42:F42"/>
    <mergeCell ref="D43:F43"/>
    <mergeCell ref="D44:F44"/>
    <mergeCell ref="D47:F47"/>
    <mergeCell ref="D51:F51"/>
    <mergeCell ref="D52:F52"/>
    <mergeCell ref="D53:F53"/>
    <mergeCell ref="D54:F54"/>
    <mergeCell ref="D35:F35"/>
    <mergeCell ref="D36:F36"/>
    <mergeCell ref="D37:F37"/>
    <mergeCell ref="D48:F48"/>
    <mergeCell ref="D49:F49"/>
    <mergeCell ref="D45:F45"/>
    <mergeCell ref="D31:F31"/>
    <mergeCell ref="D32:F32"/>
    <mergeCell ref="D26:F26"/>
    <mergeCell ref="D27:F27"/>
    <mergeCell ref="D28:F28"/>
    <mergeCell ref="D29:F29"/>
    <mergeCell ref="D30:F30"/>
    <mergeCell ref="D18:F18"/>
    <mergeCell ref="D19:F19"/>
    <mergeCell ref="D24:F24"/>
    <mergeCell ref="D25:F25"/>
    <mergeCell ref="D20:F20"/>
    <mergeCell ref="D21:F21"/>
    <mergeCell ref="D22:F22"/>
    <mergeCell ref="D23:F23"/>
    <mergeCell ref="D13:F13"/>
    <mergeCell ref="A3:F3"/>
    <mergeCell ref="D6:F6"/>
    <mergeCell ref="D5:F5"/>
    <mergeCell ref="D7:F7"/>
    <mergeCell ref="D17:F17"/>
    <mergeCell ref="A45:A49"/>
    <mergeCell ref="B45:B49"/>
    <mergeCell ref="D14:F14"/>
    <mergeCell ref="A2:F2"/>
    <mergeCell ref="A5:B5"/>
    <mergeCell ref="D15:F15"/>
    <mergeCell ref="D16:F16"/>
    <mergeCell ref="A6:A9"/>
    <mergeCell ref="B6:B9"/>
    <mergeCell ref="D9:F9"/>
    <mergeCell ref="A26:A30"/>
    <mergeCell ref="B26:B30"/>
    <mergeCell ref="A21:A25"/>
    <mergeCell ref="B21:B25"/>
    <mergeCell ref="D8:F8"/>
    <mergeCell ref="A40:A44"/>
    <mergeCell ref="B40:B44"/>
    <mergeCell ref="D10:F10"/>
    <mergeCell ref="D11:F11"/>
    <mergeCell ref="D12:F12"/>
    <mergeCell ref="A50:A54"/>
    <mergeCell ref="B50:B54"/>
    <mergeCell ref="A35:A39"/>
    <mergeCell ref="B35:B39"/>
    <mergeCell ref="A10:A14"/>
    <mergeCell ref="B10:B14"/>
    <mergeCell ref="A15:A20"/>
    <mergeCell ref="B15:B20"/>
    <mergeCell ref="A31:A34"/>
    <mergeCell ref="B31:B34"/>
  </mergeCells>
  <printOptions horizontalCentered="1"/>
  <pageMargins left="0.3937007874015748" right="0.3937007874015748" top="0.7874015748031497" bottom="0.3937007874015748" header="0" footer="0"/>
  <pageSetup fitToHeight="0" fitToWidth="1" horizontalDpi="600" verticalDpi="600" orientation="landscape" paperSize="9" scale="73" r:id="rId1"/>
  <rowBreaks count="1" manualBreakCount="1">
    <brk id="53" max="5" man="1"/>
  </rowBreaks>
</worksheet>
</file>

<file path=xl/worksheets/sheet2.xml><?xml version="1.0" encoding="utf-8"?>
<worksheet xmlns="http://schemas.openxmlformats.org/spreadsheetml/2006/main" xmlns:r="http://schemas.openxmlformats.org/officeDocument/2006/relationships">
  <sheetPr codeName="Лист3">
    <tabColor theme="1"/>
  </sheetPr>
  <dimension ref="A1:I25"/>
  <sheetViews>
    <sheetView zoomScalePageLayoutView="0" workbookViewId="0" topLeftCell="A1">
      <selection activeCell="A1" sqref="A1"/>
    </sheetView>
  </sheetViews>
  <sheetFormatPr defaultColWidth="9.140625" defaultRowHeight="12.75"/>
  <cols>
    <col min="1" max="1" width="12.140625" style="6" customWidth="1"/>
    <col min="2" max="5" width="35.8515625" style="6" customWidth="1"/>
    <col min="6" max="6" width="24.421875" style="11" customWidth="1"/>
    <col min="7" max="11" width="9.140625" style="6" customWidth="1"/>
    <col min="12" max="12" width="31.00390625" style="6" customWidth="1"/>
    <col min="13" max="16384" width="9.140625" style="6" customWidth="1"/>
  </cols>
  <sheetData>
    <row r="1" spans="1:6" ht="12.75">
      <c r="A1" s="5" t="s">
        <v>7</v>
      </c>
      <c r="B1" s="5">
        <v>2</v>
      </c>
      <c r="C1" s="5">
        <v>2</v>
      </c>
      <c r="D1" s="5">
        <v>0</v>
      </c>
      <c r="E1" s="5">
        <v>0</v>
      </c>
      <c r="F1" s="5" t="s">
        <v>8</v>
      </c>
    </row>
    <row r="2" spans="1:6" ht="12.75">
      <c r="A2" s="5" t="s">
        <v>9</v>
      </c>
      <c r="B2" s="5" t="s">
        <v>10</v>
      </c>
      <c r="C2" s="5" t="s">
        <v>11</v>
      </c>
      <c r="D2" s="5" t="s">
        <v>12</v>
      </c>
      <c r="E2" s="5" t="s">
        <v>13</v>
      </c>
      <c r="F2" s="5" t="s">
        <v>13</v>
      </c>
    </row>
    <row r="3" spans="1:7" ht="39">
      <c r="A3" s="5" t="s">
        <v>14</v>
      </c>
      <c r="B3" s="7" t="s">
        <v>15</v>
      </c>
      <c r="C3" s="7" t="s">
        <v>16</v>
      </c>
      <c r="D3" s="7" t="s">
        <v>17</v>
      </c>
      <c r="E3" s="7" t="s">
        <v>17</v>
      </c>
      <c r="F3" s="8" t="s">
        <v>18</v>
      </c>
      <c r="G3" s="5" t="str">
        <f ca="1">MID(CELL("filename",A1),FIND("]",CELL("filename",A1))+1,65535)</f>
        <v>шаблон</v>
      </c>
    </row>
    <row r="4" spans="1:9" ht="12.75">
      <c r="A4" s="5" t="s">
        <v>19</v>
      </c>
      <c r="B4" s="9">
        <v>7431</v>
      </c>
      <c r="C4" s="9">
        <v>7432</v>
      </c>
      <c r="D4" s="9">
        <v>7433</v>
      </c>
      <c r="E4" s="9">
        <v>7434</v>
      </c>
      <c r="F4" s="9">
        <v>7431</v>
      </c>
      <c r="G4" s="9">
        <v>7432</v>
      </c>
      <c r="H4" s="9">
        <v>7433</v>
      </c>
      <c r="I4" s="9">
        <v>7434</v>
      </c>
    </row>
    <row r="5" spans="2:6" ht="25.5">
      <c r="B5" s="10" t="str">
        <f>$G$3&amp;" "&amp;$F5&amp;"
"&amp;B$2</f>
        <v>шаблон т. 13.1 пр
Суховенко Н.А. ауд. 2-315 ФМ</v>
      </c>
      <c r="C5" s="10" t="str">
        <f>$G$3&amp;" "&amp;$F5&amp;"
"&amp;C$2</f>
        <v>шаблон т. 13.1 пр
Елетнов В.И. ауд. 2-413 ФМ</v>
      </c>
      <c r="D5" s="10" t="str">
        <f>$G$3&amp;" "&amp;$F5&amp;"
"&amp;D$2</f>
        <v>шаблон т. 13.1 пр
Павловец Г.А.  ауд. 2-318 ФМ</v>
      </c>
      <c r="E5" s="10" t="str">
        <f>$G$3&amp;" "&amp;$F5&amp;"
"&amp;E$2</f>
        <v>шаблон т. 13.1 пр
Бобович Н.М.  ауд. 2-325 ФМ</v>
      </c>
      <c r="F5" s="5" t="s">
        <v>20</v>
      </c>
    </row>
    <row r="6" ht="12.75">
      <c r="F6" s="5"/>
    </row>
    <row r="7" ht="12.75">
      <c r="F7" s="5"/>
    </row>
    <row r="8" ht="12.75">
      <c r="F8" s="5"/>
    </row>
    <row r="9" ht="12.75">
      <c r="F9" s="5"/>
    </row>
    <row r="10" ht="12.75">
      <c r="F10" s="5"/>
    </row>
    <row r="11" ht="12.75">
      <c r="F11" s="5"/>
    </row>
    <row r="12" ht="12.75">
      <c r="F12" s="5"/>
    </row>
    <row r="13" ht="12.75">
      <c r="F13" s="5"/>
    </row>
    <row r="14" ht="12.75">
      <c r="F14" s="5"/>
    </row>
    <row r="15" ht="12.75">
      <c r="F15" s="5"/>
    </row>
    <row r="16" ht="12.75">
      <c r="F16" s="5"/>
    </row>
    <row r="17" ht="12.75">
      <c r="F17" s="5"/>
    </row>
    <row r="18" ht="12.75">
      <c r="F18" s="5"/>
    </row>
    <row r="19" ht="12.75">
      <c r="F19" s="5"/>
    </row>
    <row r="20" ht="12.75">
      <c r="F20" s="5"/>
    </row>
    <row r="21" ht="12.75">
      <c r="F21" s="5"/>
    </row>
    <row r="22" ht="12.75">
      <c r="F22" s="5"/>
    </row>
    <row r="23" ht="12.75">
      <c r="F23" s="5"/>
    </row>
    <row r="24" ht="12.75">
      <c r="F24" s="5"/>
    </row>
    <row r="25" ht="12.75">
      <c r="F25" s="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Мозалевский И.А.</dc:creator>
  <cp:keywords/>
  <dc:description/>
  <cp:lastModifiedBy>Слободченко Е.А.</cp:lastModifiedBy>
  <cp:lastPrinted>2024-03-15T08:14:26Z</cp:lastPrinted>
  <dcterms:created xsi:type="dcterms:W3CDTF">1996-10-08T23:32:33Z</dcterms:created>
  <dcterms:modified xsi:type="dcterms:W3CDTF">2024-03-29T07:20:26Z</dcterms:modified>
  <cp:category/>
  <cp:version/>
  <cp:contentType/>
  <cp:contentStatus/>
</cp:coreProperties>
</file>